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85" windowHeight="7410" activeTab="0"/>
  </bookViews>
  <sheets>
    <sheet name="Форма 2.7." sheetId="1" r:id="rId1"/>
  </sheets>
  <definedNames>
    <definedName name="_xlnm.Print_Area" localSheetId="0">'Форма 2.7.'!$A$1:$B$32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<sst xmlns="http://schemas.openxmlformats.org/spreadsheetml/2006/main" count="34" uniqueCount="34">
  <si>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7) Объем поднятой воды (тыс. куб. метров)          </t>
  </si>
  <si>
    <t xml:space="preserve">8) Объем покупной воды (тыс. куб. метров)          </t>
  </si>
  <si>
    <t xml:space="preserve">а) расходы на оплату холодной воды, приобретаемой у других организаций   для последующей подачи потребителям  </t>
  </si>
  <si>
    <t xml:space="preserve">1)  Выручка от регулируемой деятельности (тыс. рублей) с разбивкой по видам деятельности   </t>
  </si>
  <si>
    <t xml:space="preserve">2) Себестоимость производимых товаров (оказываемых услуг) по  регулируемому виду деятельности (тыс. рублей), включая:  </t>
  </si>
  <si>
    <t xml:space="preserve">б) 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  </t>
  </si>
  <si>
    <t>в) расходы на химические реагенты, используемые в технологическом процессе</t>
  </si>
  <si>
    <t xml:space="preserve">д)  расходы на оплату труда и отчисления на социальные нужды административно-управленческого персонала </t>
  </si>
  <si>
    <t xml:space="preserve">е) расходы на амортизацию основных производственных средств  </t>
  </si>
  <si>
    <t>ж) расходы на аренду имущества, используемого для осуществления регулируемого вида деятельности</t>
  </si>
  <si>
    <t xml:space="preserve">з)  общепроизводственные расходы, в том числе отнесенные к ним расходы на текущий и капитальный ремонт; </t>
  </si>
  <si>
    <t>и)   общехозяйственные расходы, в том числе отнесенные к ним расходы на текущий и 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</si>
  <si>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</si>
  <si>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 xml:space="preserve">л) расходы на услуги производственного характера, оказываемые по договорам с организациями на проведение 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</t>
  </si>
  <si>
    <t>м) прочие расходы, которые подлежат отнесению к регулируемым видам деятельности в соответствии с основами ценообразования в сфере  водоснабжения и водоотведения, утвержденными постановлением Правительства Российской Федерации от 13.05.2013 № 406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</si>
  <si>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</si>
  <si>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4) Сведения об изменении стоимости основных фондов (в том числе за счет ввода в  эксплуатацию (вывода из эксплуатации)), их переоценки (тыс. рублей)  </t>
  </si>
  <si>
    <t xml:space="preserve">5) Валовая прибыль (убытки) от продажи товаров и услуг по регулируемому виду деятельности (тыс.рублей) </t>
  </si>
  <si>
    <t xml:space="preserve">6)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 превышает 80 процентов совокупной выручки за отчетный год) </t>
  </si>
  <si>
    <t>9)   Объем воды, пропущенной через очистные сооружения</t>
  </si>
  <si>
    <t xml:space="preserve">10) Объем отпущенной потребителям воды, определенном по приборам учета и расчетным путем (по нормативам потребления) (тыс. куб. метров)  </t>
  </si>
  <si>
    <t xml:space="preserve">12) Среднесписочная численность основного производственного персонала (человек)  </t>
  </si>
  <si>
    <t xml:space="preserve">14) Расход воды на собственные (в том числе хозяйственно-бытовые) нужды (процент объема отпуска воды потребителям) 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</si>
  <si>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</si>
  <si>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 xml:space="preserve">              объем приобретения электрической энергии, тыс. квтч</t>
  </si>
  <si>
    <t xml:space="preserve">               средневзвешенная стоимость 1 кВт·ч без НДС, руб.</t>
  </si>
  <si>
    <t xml:space="preserve">г)  расходы на оплату труда и отчисления на страховые взносы основного производственного персонала </t>
  </si>
  <si>
    <t xml:space="preserve">       по приборам учета, тыс. м3</t>
  </si>
  <si>
    <t xml:space="preserve">       по нормативам потребления, тыс. м3</t>
  </si>
  <si>
    <t xml:space="preserve">11) Потери воды в сетях (процентов к подаче в сеть)                </t>
  </si>
  <si>
    <t>13) Удельный расход электроэнергии на подачу воды в сеть ( кВт·ч на м3)</t>
  </si>
  <si>
    <t>-</t>
  </si>
  <si>
    <t>Форма 2.7. Информация об основных показателях финансово-хозяйственной деятельности                                                       ГУП СО "Облводоресурс" по холодному водоснабжению за 2016 год.</t>
  </si>
  <si>
    <t>+80258 -947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</si>
</sst>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</numFmts>
  <fonts count="39">
    <font>
      <sz val="12"/>
      <name val="Times New Roman"/>
      <family val="0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120" zoomScaleSheetLayoutView="120" zoomScalePageLayoutView="0" workbookViewId="0" topLeftCell="A16">
      <selection activeCell="B31" sqref="B31"/>
    </sheetView>
  </sheetViews>
  <sheetFormatPr defaultColWidth="9.00390625" defaultRowHeight="15.75"/>
  <cols>
    <col min="1" max="1" width="67.75390625" style="0" customWidth="1"/>
    <col min="2" max="2" width="13.25390625" style="9" customWidth="1"/>
  </cols>
  <sheetData>
    <row r="1" spans="1:2" ht="36" customHeight="1">
      <c r="A1" s="18" t="s">
        <v>32</v>
      </c>
      <c r="B1" s="18"/>
    </row>
    <row r="2" spans="1:2" ht="15.75">
      <c r="A2" s="3" t="s">
        <v>3</v>
      </c>
      <c r="B2" s="4">
        <v>374464</v>
      </c>
    </row>
    <row r="3" spans="1:2" ht="25.5">
      <c r="A3" s="3" t="s">
        <v>4</v>
      </c>
      <c r="B3" s="4">
        <v>495497</v>
      </c>
    </row>
    <row r="4" spans="1:2" ht="25.5">
      <c r="A4" s="3" t="s">
        <v>2</v>
      </c>
      <c r="B4" s="4">
        <v>0</v>
      </c>
    </row>
    <row r="5" spans="1:2" ht="38.25">
      <c r="A5" s="3" t="s">
        <v>5</v>
      </c>
      <c r="B5" s="4">
        <v>134811.1</v>
      </c>
    </row>
    <row r="6" spans="1:2" ht="15.75">
      <c r="A6" s="3" t="s">
        <v>25</v>
      </c>
      <c r="B6" s="16">
        <f>B5/B7</f>
        <v>4.106013535327693</v>
      </c>
    </row>
    <row r="7" spans="1:5" ht="15.75">
      <c r="A7" s="3" t="s">
        <v>24</v>
      </c>
      <c r="B7" s="4">
        <v>32832.6</v>
      </c>
      <c r="E7" s="17"/>
    </row>
    <row r="8" spans="1:2" ht="15.75">
      <c r="A8" s="3" t="s">
        <v>6</v>
      </c>
      <c r="B8" s="4">
        <v>6636.1</v>
      </c>
    </row>
    <row r="9" spans="1:2" ht="25.5">
      <c r="A9" s="3" t="s">
        <v>26</v>
      </c>
      <c r="B9" s="12">
        <v>148449.4</v>
      </c>
    </row>
    <row r="10" spans="1:2" ht="25.5">
      <c r="A10" s="3" t="s">
        <v>7</v>
      </c>
      <c r="B10" s="12">
        <v>78923.1</v>
      </c>
    </row>
    <row r="11" spans="1:2" ht="15.75">
      <c r="A11" s="3" t="s">
        <v>8</v>
      </c>
      <c r="B11" s="4">
        <v>22291.6</v>
      </c>
    </row>
    <row r="12" spans="1:2" ht="25.5">
      <c r="A12" s="2" t="s">
        <v>9</v>
      </c>
      <c r="B12" s="5">
        <v>1417.5</v>
      </c>
    </row>
    <row r="13" spans="1:2" ht="25.5">
      <c r="A13" s="2" t="s">
        <v>10</v>
      </c>
      <c r="B13" s="6"/>
    </row>
    <row r="14" spans="1:2" ht="25.5">
      <c r="A14" s="2" t="s">
        <v>11</v>
      </c>
      <c r="B14" s="6"/>
    </row>
    <row r="15" spans="1:2" ht="51">
      <c r="A15" s="2" t="s">
        <v>12</v>
      </c>
      <c r="B15" s="11">
        <v>37198.6</v>
      </c>
    </row>
    <row r="16" spans="1:2" ht="63.75">
      <c r="A16" s="2" t="s">
        <v>13</v>
      </c>
      <c r="B16" s="11">
        <v>25866.7</v>
      </c>
    </row>
    <row r="17" spans="1:3" ht="42.75" customHeight="1">
      <c r="A17" s="2" t="s">
        <v>14</v>
      </c>
      <c r="B17" s="11">
        <f>B3-B4-B5-B8-B9-B10-B11-B12-B13-B15-B16</f>
        <v>39902.90000000004</v>
      </c>
      <c r="C17" s="17"/>
    </row>
    <row r="18" spans="1:2" ht="38.25">
      <c r="A18" s="2" t="s">
        <v>15</v>
      </c>
      <c r="B18" s="6" t="s">
        <v>31</v>
      </c>
    </row>
    <row r="19" spans="1:2" ht="25.5">
      <c r="A19" s="2" t="s">
        <v>16</v>
      </c>
      <c r="B19" s="14" t="s">
        <v>33</v>
      </c>
    </row>
    <row r="20" spans="1:2" ht="25.5">
      <c r="A20" s="2" t="s">
        <v>17</v>
      </c>
      <c r="B20" s="6">
        <f>B2-B3</f>
        <v>-121033</v>
      </c>
    </row>
    <row r="21" spans="1:2" ht="38.25">
      <c r="A21" s="2" t="s">
        <v>18</v>
      </c>
      <c r="B21" s="15"/>
    </row>
    <row r="22" spans="1:2" ht="15.75">
      <c r="A22" s="2" t="s">
        <v>0</v>
      </c>
      <c r="B22" s="6">
        <v>14795.3</v>
      </c>
    </row>
    <row r="23" spans="1:2" ht="15.75">
      <c r="A23" s="2" t="s">
        <v>1</v>
      </c>
      <c r="B23" s="6">
        <v>0</v>
      </c>
    </row>
    <row r="24" spans="1:2" ht="15.75">
      <c r="A24" s="2" t="s">
        <v>19</v>
      </c>
      <c r="B24" s="6">
        <v>11172.3</v>
      </c>
    </row>
    <row r="25" spans="1:2" ht="25.5">
      <c r="A25" s="2" t="s">
        <v>20</v>
      </c>
      <c r="B25" s="6">
        <v>10292.7</v>
      </c>
    </row>
    <row r="26" spans="1:2" ht="15.75">
      <c r="A26" s="2" t="s">
        <v>27</v>
      </c>
      <c r="B26" s="13">
        <v>7780.7</v>
      </c>
    </row>
    <row r="27" spans="1:2" ht="15.75">
      <c r="A27" s="2" t="s">
        <v>28</v>
      </c>
      <c r="B27" s="13">
        <f>B25-B26</f>
        <v>2512.000000000001</v>
      </c>
    </row>
    <row r="28" spans="1:2" ht="15.75">
      <c r="A28" s="2" t="s">
        <v>29</v>
      </c>
      <c r="B28" s="6">
        <v>17.6</v>
      </c>
    </row>
    <row r="29" spans="1:2" ht="15.75">
      <c r="A29" s="2" t="s">
        <v>21</v>
      </c>
      <c r="B29" s="15">
        <v>837</v>
      </c>
    </row>
    <row r="30" spans="1:2" ht="15.75">
      <c r="A30" s="2" t="s">
        <v>30</v>
      </c>
      <c r="B30" s="10">
        <v>3.19</v>
      </c>
    </row>
    <row r="31" spans="1:2" ht="25.5">
      <c r="A31" s="2" t="s">
        <v>22</v>
      </c>
      <c r="B31" s="11">
        <v>18.5</v>
      </c>
    </row>
    <row r="32" spans="1:2" ht="25.5">
      <c r="A32" s="2" t="s">
        <v>23</v>
      </c>
      <c r="B32" s="15">
        <v>90</v>
      </c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  <row r="39" ht="15.75">
      <c r="B39" s="7"/>
    </row>
    <row r="40" ht="15.75">
      <c r="B40" s="7"/>
    </row>
    <row r="41" ht="15.75">
      <c r="B41" s="7"/>
    </row>
    <row r="42" ht="15.75">
      <c r="B42" s="7"/>
    </row>
    <row r="43" ht="15.75">
      <c r="B43" s="7"/>
    </row>
    <row r="44" ht="15.75">
      <c r="B44" s="7"/>
    </row>
    <row r="54" spans="1:2" ht="15.75">
      <c r="A54" s="1"/>
      <c r="B54" s="8"/>
    </row>
    <row r="55" spans="1:2" ht="15.75">
      <c r="A55" s="1"/>
      <c r="B55" s="8"/>
    </row>
  </sheetData>
  <sheetProtection/>
  <mergeCells count="1">
    <mergeCell ref="A1:B1"/>
  </mergeCells>
  <printOptions/>
  <pageMargins left="0.7874015748031497" right="0.2362204724409449" top="0.35433070866141736" bottom="0.2755905511811024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</dc:creator>
  <cp:keywords/>
  <dc:description/>
  <cp:lastModifiedBy>akimova_ea</cp:lastModifiedBy>
  <cp:lastPrinted>2017-04-05T05:36:12Z</cp:lastPrinted>
  <dcterms:created xsi:type="dcterms:W3CDTF">2014-03-17T10:18:05Z</dcterms:created>
  <dcterms:modified xsi:type="dcterms:W3CDTF">2017-04-06T06:00:12Z</dcterms:modified>
  <cp:category/>
  <cp:version/>
  <cp:contentType/>
  <cp:contentStatus/>
</cp:coreProperties>
</file>